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85%" sheetId="1" r:id="rId1"/>
  </sheets>
  <calcPr calcId="144525"/>
</workbook>
</file>

<file path=xl/sharedStrings.xml><?xml version="1.0" encoding="utf-8"?>
<sst xmlns="http://schemas.openxmlformats.org/spreadsheetml/2006/main" count="41" uniqueCount="37">
  <si>
    <t>附件1</t>
  </si>
  <si>
    <t>高素质农民专科学历继续教育推荐学员名额分配表</t>
  </si>
  <si>
    <t>序号</t>
  </si>
  <si>
    <t>承担
学校</t>
  </si>
  <si>
    <t>福建农业职业技术学院</t>
  </si>
  <si>
    <t>福建林业职业技术学院</t>
  </si>
  <si>
    <t>厦门海洋职业技术学院</t>
  </si>
  <si>
    <t>宁德职业技术学院</t>
  </si>
  <si>
    <t>漳州城市职业学院</t>
  </si>
  <si>
    <t>漳州科技职业学院</t>
  </si>
  <si>
    <t>合计</t>
  </si>
  <si>
    <t>专业</t>
  </si>
  <si>
    <t>园艺技术</t>
  </si>
  <si>
    <t>休闲农业经营与
管理</t>
  </si>
  <si>
    <t>电子商务</t>
  </si>
  <si>
    <t>畜牧
兽医</t>
  </si>
  <si>
    <t>市场
营销</t>
  </si>
  <si>
    <t>茶艺与茶文化</t>
  </si>
  <si>
    <t>林业
技术</t>
  </si>
  <si>
    <t>园林
技术</t>
  </si>
  <si>
    <t>水产养殖
技术</t>
  </si>
  <si>
    <t>食品智能加工技术（水产品方向）</t>
  </si>
  <si>
    <t>茶叶生产与加工技术</t>
  </si>
  <si>
    <t>园艺
技术</t>
  </si>
  <si>
    <t>食品智能加工技术</t>
  </si>
  <si>
    <t>电子
商务</t>
  </si>
  <si>
    <t>福州</t>
  </si>
  <si>
    <t>厦门</t>
  </si>
  <si>
    <t>漳州</t>
  </si>
  <si>
    <t>泉州</t>
  </si>
  <si>
    <t>三明</t>
  </si>
  <si>
    <t>莆田</t>
  </si>
  <si>
    <t>南平</t>
  </si>
  <si>
    <t>龙岩</t>
  </si>
  <si>
    <t>宁德</t>
  </si>
  <si>
    <t>平潭</t>
  </si>
  <si>
    <t>说明：根据教育部有关文件要求，省级教育行政部门等有关单位在组织所属成人高校编制各专业在各地招生计划数，招生计划数不超过本校在生源地报名人数的85%。为此，各设区市报名数=招生计划数÷85%。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</si>
</sst>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name val="黑体"/>
      <charset val="134"/>
    </font>
    <font>
      <sz val="22"/>
      <name val="方正小标宋简体"/>
      <charset val="134"/>
    </font>
    <font>
      <b/>
      <sz val="11"/>
      <color indexed="8"/>
      <name val="仿宋_GB2312"/>
      <charset val="134"/>
    </font>
    <font>
      <b/>
      <sz val="11"/>
      <name val="仿宋_GB2312"/>
      <charset val="134"/>
    </font>
    <font>
      <sz val="11"/>
      <color indexed="8"/>
      <name val="仿宋_GB2312"/>
      <charset val="134"/>
    </font>
    <font>
      <sz val="12"/>
      <name val="仿宋_GB2312"/>
      <charset val="0"/>
    </font>
    <font>
      <sz val="1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9" fillId="2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24" fillId="32" borderId="14"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8" fillId="18" borderId="14" applyNumberFormat="false" applyAlignment="false" applyProtection="false">
      <alignment vertical="center"/>
    </xf>
    <xf numFmtId="0" fontId="25" fillId="32" borderId="16" applyNumberFormat="false" applyAlignment="false" applyProtection="false">
      <alignment vertical="center"/>
    </xf>
    <xf numFmtId="0" fontId="19" fillId="19" borderId="15" applyNumberFormat="false" applyAlignment="false" applyProtection="false">
      <alignment vertical="center"/>
    </xf>
    <xf numFmtId="0" fontId="26" fillId="0" borderId="17" applyNumberFormat="false" applyFill="false" applyAlignment="false" applyProtection="false">
      <alignment vertical="center"/>
    </xf>
    <xf numFmtId="0" fontId="8" fillId="2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1" borderId="10"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pplyProtection="true">
      <alignment horizontal="left" vertical="center"/>
    </xf>
    <xf numFmtId="0" fontId="2" fillId="0" borderId="0" xfId="0" applyFont="true" applyFill="true" applyBorder="true" applyAlignment="true" applyProtection="true">
      <alignment horizontal="center" vertical="center"/>
    </xf>
    <xf numFmtId="0" fontId="3" fillId="2" borderId="1" xfId="0" applyFont="true" applyFill="true" applyBorder="true" applyAlignment="true" applyProtection="true">
      <alignment horizontal="center" vertical="center" wrapText="true"/>
    </xf>
    <xf numFmtId="0" fontId="3" fillId="2" borderId="2" xfId="0" applyFont="true" applyFill="true" applyBorder="true" applyAlignment="true" applyProtection="true">
      <alignment horizontal="center" vertical="center" wrapText="true"/>
    </xf>
    <xf numFmtId="0" fontId="3" fillId="2" borderId="3" xfId="0" applyFont="true" applyFill="true" applyBorder="true" applyAlignment="true" applyProtection="true">
      <alignment horizontal="center" vertical="center" wrapText="true"/>
    </xf>
    <xf numFmtId="0" fontId="3" fillId="2" borderId="1" xfId="0" applyFont="true" applyFill="true" applyBorder="true" applyAlignment="true" applyProtection="true">
      <alignment horizontal="center" vertical="center"/>
    </xf>
    <xf numFmtId="0" fontId="4" fillId="2" borderId="4" xfId="0" applyFont="true" applyFill="true" applyBorder="true" applyAlignment="true" applyProtection="true">
      <alignment horizontal="center" vertical="center" wrapText="true"/>
    </xf>
    <xf numFmtId="0" fontId="4" fillId="2" borderId="5" xfId="0" applyFont="true" applyFill="true" applyBorder="true" applyAlignment="true" applyProtection="true">
      <alignment horizontal="center" vertical="center" wrapText="true"/>
    </xf>
    <xf numFmtId="0" fontId="4" fillId="2" borderId="6" xfId="0" applyFont="true" applyFill="true" applyBorder="true" applyAlignment="true" applyProtection="true">
      <alignment horizontal="center" vertical="center" wrapText="true"/>
    </xf>
    <xf numFmtId="0" fontId="4" fillId="2" borderId="7" xfId="0" applyFont="true" applyFill="true" applyBorder="true" applyAlignment="true" applyProtection="true">
      <alignment horizontal="center" vertical="center" wrapText="true"/>
    </xf>
    <xf numFmtId="0" fontId="5" fillId="2" borderId="1" xfId="0" applyFont="true" applyFill="true" applyBorder="true" applyAlignment="true" applyProtection="true">
      <alignment horizontal="center" vertical="center"/>
    </xf>
    <xf numFmtId="0" fontId="6" fillId="2" borderId="2" xfId="0" applyFont="true" applyFill="true" applyBorder="true" applyAlignment="true" applyProtection="true">
      <alignment horizontal="center" vertical="center"/>
    </xf>
    <xf numFmtId="0" fontId="6" fillId="2" borderId="3" xfId="0" applyFont="true" applyFill="true" applyBorder="true" applyAlignment="true" applyProtection="true">
      <alignment horizontal="center" vertical="center"/>
    </xf>
    <xf numFmtId="0" fontId="5" fillId="2" borderId="1" xfId="0" applyFont="true" applyFill="true" applyBorder="true" applyAlignment="true" applyProtection="true">
      <alignment horizontal="center" vertical="center" wrapText="true"/>
    </xf>
    <xf numFmtId="0" fontId="7" fillId="2" borderId="1" xfId="0" applyFont="true" applyFill="true" applyBorder="true" applyAlignment="true" applyProtection="true">
      <alignment horizontal="center" vertical="center"/>
    </xf>
    <xf numFmtId="0" fontId="5" fillId="2" borderId="0" xfId="0" applyFont="true" applyFill="true" applyBorder="true" applyAlignment="true" applyProtection="true">
      <alignment horizontal="left" vertical="center" wrapText="true"/>
    </xf>
    <xf numFmtId="0" fontId="3" fillId="2" borderId="8" xfId="0" applyFont="true" applyFill="true" applyBorder="true" applyAlignment="true" applyProtection="true">
      <alignment horizontal="center" vertical="center" wrapText="true"/>
    </xf>
    <xf numFmtId="0" fontId="4" fillId="2" borderId="1" xfId="0" applyFont="true" applyFill="true" applyBorder="true" applyAlignment="true" applyProtection="true">
      <alignment horizontal="center" vertical="center" wrapText="true"/>
    </xf>
    <xf numFmtId="0" fontId="4" fillId="2" borderId="1" xfId="0" applyFont="true" applyFill="true" applyBorder="true" applyAlignment="true" applyProtection="true">
      <alignment horizontal="center" vertical="center"/>
    </xf>
    <xf numFmtId="0" fontId="6" fillId="0" borderId="2" xfId="0" applyFont="true" applyFill="true" applyBorder="true" applyAlignment="true" applyProtection="true">
      <alignment horizontal="center" vertical="center"/>
    </xf>
    <xf numFmtId="0" fontId="6" fillId="0" borderId="8" xfId="0" applyFont="true" applyFill="true" applyBorder="true" applyAlignment="true" applyProtection="true">
      <alignment horizontal="center" vertical="center"/>
    </xf>
    <xf numFmtId="0" fontId="7" fillId="2" borderId="2" xfId="0" applyFont="true" applyFill="true" applyBorder="true" applyAlignment="true" applyProtection="true">
      <alignment horizontal="center" vertical="center"/>
    </xf>
    <xf numFmtId="0" fontId="7" fillId="2" borderId="8" xfId="0" applyFont="true" applyFill="true" applyBorder="true" applyAlignment="true" applyProtection="true">
      <alignment horizontal="center" vertical="center"/>
    </xf>
    <xf numFmtId="0" fontId="7" fillId="2" borderId="3" xfId="0" applyFont="true" applyFill="true" applyBorder="true" applyAlignment="true" applyProtection="true">
      <alignment horizontal="center" vertical="center"/>
    </xf>
    <xf numFmtId="0" fontId="3" fillId="2" borderId="5" xfId="0" applyFont="true" applyFill="true" applyBorder="true" applyAlignment="true" applyProtection="true">
      <alignment horizontal="center" vertical="center" wrapText="true"/>
    </xf>
    <xf numFmtId="0" fontId="3" fillId="2" borderId="9" xfId="0" applyFont="true" applyFill="true" applyBorder="true" applyAlignment="true" applyProtection="true">
      <alignment horizontal="center" vertical="center" wrapText="true"/>
    </xf>
    <xf numFmtId="0" fontId="3" fillId="2" borderId="7" xfId="0"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8"/>
  <sheetViews>
    <sheetView tabSelected="1" workbookViewId="0">
      <selection activeCell="M14" sqref="M14:O14"/>
    </sheetView>
  </sheetViews>
  <sheetFormatPr defaultColWidth="9" defaultRowHeight="13.5"/>
  <cols>
    <col min="1" max="1" width="5.75" customWidth="true"/>
    <col min="2" max="2" width="8.875" customWidth="true"/>
    <col min="3" max="3" width="6.25" customWidth="true"/>
    <col min="5" max="5" width="5.66666666666667" customWidth="true"/>
    <col min="6" max="7" width="5.375" customWidth="true"/>
    <col min="8" max="8" width="7" customWidth="true"/>
    <col min="9" max="10" width="5.75" customWidth="true"/>
    <col min="11" max="11" width="9.25" customWidth="true"/>
    <col min="12" max="12" width="10.5" customWidth="true"/>
    <col min="13" max="13" width="7.75" customWidth="true"/>
    <col min="14" max="14" width="7.125" customWidth="true"/>
    <col min="15" max="15" width="7" customWidth="true"/>
    <col min="16" max="16" width="10.875" customWidth="true"/>
    <col min="17" max="17" width="7.5" customWidth="true"/>
    <col min="18" max="18" width="7.375" customWidth="true"/>
    <col min="19" max="19" width="6.75" customWidth="true"/>
  </cols>
  <sheetData>
    <row r="1" ht="26" customHeight="true" spans="1:3">
      <c r="A1" s="1" t="s">
        <v>0</v>
      </c>
      <c r="B1" s="1"/>
      <c r="C1" s="1"/>
    </row>
    <row r="2" ht="43" customHeight="true" spans="1:20">
      <c r="A2" s="2" t="s">
        <v>1</v>
      </c>
      <c r="B2" s="2"/>
      <c r="C2" s="2"/>
      <c r="D2" s="2"/>
      <c r="E2" s="2"/>
      <c r="F2" s="2"/>
      <c r="G2" s="2"/>
      <c r="H2" s="2"/>
      <c r="I2" s="2"/>
      <c r="J2" s="2"/>
      <c r="K2" s="2"/>
      <c r="L2" s="2"/>
      <c r="M2" s="2"/>
      <c r="N2" s="2"/>
      <c r="O2" s="2"/>
      <c r="P2" s="2"/>
      <c r="Q2" s="2"/>
      <c r="R2" s="2"/>
      <c r="S2" s="2"/>
      <c r="T2" s="2"/>
    </row>
    <row r="3" ht="27" spans="1:20">
      <c r="A3" s="3" t="s">
        <v>2</v>
      </c>
      <c r="B3" s="3" t="s">
        <v>3</v>
      </c>
      <c r="C3" s="4" t="s">
        <v>4</v>
      </c>
      <c r="D3" s="5"/>
      <c r="E3" s="5"/>
      <c r="F3" s="5"/>
      <c r="G3" s="5"/>
      <c r="H3" s="17"/>
      <c r="I3" s="3" t="s">
        <v>5</v>
      </c>
      <c r="J3" s="3"/>
      <c r="K3" s="4" t="s">
        <v>6</v>
      </c>
      <c r="L3" s="17"/>
      <c r="M3" s="4" t="s">
        <v>7</v>
      </c>
      <c r="N3" s="5"/>
      <c r="O3" s="17"/>
      <c r="P3" s="3" t="s">
        <v>8</v>
      </c>
      <c r="Q3" s="3" t="s">
        <v>9</v>
      </c>
      <c r="R3" s="3"/>
      <c r="S3" s="3"/>
      <c r="T3" s="25" t="s">
        <v>10</v>
      </c>
    </row>
    <row r="4" spans="1:20">
      <c r="A4" s="3"/>
      <c r="B4" s="6" t="s">
        <v>11</v>
      </c>
      <c r="C4" s="7" t="s">
        <v>12</v>
      </c>
      <c r="D4" s="8" t="s">
        <v>13</v>
      </c>
      <c r="E4" s="8" t="s">
        <v>14</v>
      </c>
      <c r="F4" s="18" t="s">
        <v>15</v>
      </c>
      <c r="G4" s="18" t="s">
        <v>16</v>
      </c>
      <c r="H4" s="8" t="s">
        <v>17</v>
      </c>
      <c r="I4" s="18" t="s">
        <v>18</v>
      </c>
      <c r="J4" s="18" t="s">
        <v>19</v>
      </c>
      <c r="K4" s="18" t="s">
        <v>20</v>
      </c>
      <c r="L4" s="8" t="s">
        <v>21</v>
      </c>
      <c r="M4" s="18" t="s">
        <v>22</v>
      </c>
      <c r="N4" s="18" t="s">
        <v>16</v>
      </c>
      <c r="O4" s="8" t="s">
        <v>19</v>
      </c>
      <c r="P4" s="18" t="s">
        <v>23</v>
      </c>
      <c r="Q4" s="18" t="s">
        <v>22</v>
      </c>
      <c r="R4" s="3" t="s">
        <v>24</v>
      </c>
      <c r="S4" s="8" t="s">
        <v>25</v>
      </c>
      <c r="T4" s="26"/>
    </row>
    <row r="5" ht="56" customHeight="true" spans="1:20">
      <c r="A5" s="3"/>
      <c r="B5" s="6"/>
      <c r="C5" s="9"/>
      <c r="D5" s="10"/>
      <c r="E5" s="10"/>
      <c r="F5" s="18"/>
      <c r="G5" s="18"/>
      <c r="H5" s="10"/>
      <c r="I5" s="19"/>
      <c r="J5" s="19"/>
      <c r="K5" s="19"/>
      <c r="L5" s="10"/>
      <c r="M5" s="19"/>
      <c r="N5" s="19"/>
      <c r="O5" s="10"/>
      <c r="P5" s="19"/>
      <c r="Q5" s="18"/>
      <c r="R5" s="3"/>
      <c r="S5" s="10"/>
      <c r="T5" s="27"/>
    </row>
    <row r="6" ht="21" customHeight="true" spans="1:20">
      <c r="A6" s="11">
        <v>1</v>
      </c>
      <c r="B6" s="11" t="s">
        <v>26</v>
      </c>
      <c r="C6" s="12">
        <v>160</v>
      </c>
      <c r="D6" s="13"/>
      <c r="E6" s="13"/>
      <c r="F6" s="13"/>
      <c r="G6" s="13"/>
      <c r="H6" s="13"/>
      <c r="I6" s="20">
        <v>3</v>
      </c>
      <c r="J6" s="21"/>
      <c r="K6" s="20">
        <v>30</v>
      </c>
      <c r="L6" s="21"/>
      <c r="M6" s="12">
        <v>7</v>
      </c>
      <c r="N6" s="13"/>
      <c r="O6" s="13"/>
      <c r="P6" s="15"/>
      <c r="Q6" s="12">
        <v>0</v>
      </c>
      <c r="R6" s="13"/>
      <c r="S6" s="13"/>
      <c r="T6" s="15">
        <f t="shared" ref="T6:T15" si="0">Q6+P6+M6+K6+I6+C6</f>
        <v>200</v>
      </c>
    </row>
    <row r="7" ht="21" customHeight="true" spans="1:20">
      <c r="A7" s="11">
        <v>2</v>
      </c>
      <c r="B7" s="11" t="s">
        <v>27</v>
      </c>
      <c r="C7" s="12">
        <v>20</v>
      </c>
      <c r="D7" s="13"/>
      <c r="E7" s="13"/>
      <c r="F7" s="13"/>
      <c r="G7" s="13"/>
      <c r="H7" s="13"/>
      <c r="I7" s="20">
        <v>1</v>
      </c>
      <c r="J7" s="21"/>
      <c r="K7" s="20">
        <v>67</v>
      </c>
      <c r="L7" s="21"/>
      <c r="M7" s="12">
        <v>5</v>
      </c>
      <c r="N7" s="13"/>
      <c r="O7" s="13"/>
      <c r="P7" s="12">
        <v>2</v>
      </c>
      <c r="Q7" s="12">
        <v>5</v>
      </c>
      <c r="R7" s="13"/>
      <c r="S7" s="13"/>
      <c r="T7" s="15">
        <f t="shared" si="0"/>
        <v>100</v>
      </c>
    </row>
    <row r="8" ht="21" customHeight="true" spans="1:20">
      <c r="A8" s="11">
        <v>3</v>
      </c>
      <c r="B8" s="11" t="s">
        <v>28</v>
      </c>
      <c r="C8" s="12">
        <v>80</v>
      </c>
      <c r="D8" s="13"/>
      <c r="E8" s="13"/>
      <c r="F8" s="13"/>
      <c r="G8" s="13"/>
      <c r="H8" s="13"/>
      <c r="I8" s="20">
        <v>6</v>
      </c>
      <c r="J8" s="21"/>
      <c r="K8" s="20">
        <v>45</v>
      </c>
      <c r="L8" s="21"/>
      <c r="M8" s="12">
        <v>5</v>
      </c>
      <c r="N8" s="13"/>
      <c r="O8" s="13"/>
      <c r="P8" s="12">
        <v>89</v>
      </c>
      <c r="Q8" s="12">
        <v>155</v>
      </c>
      <c r="R8" s="13"/>
      <c r="S8" s="13"/>
      <c r="T8" s="15">
        <f t="shared" si="0"/>
        <v>380</v>
      </c>
    </row>
    <row r="9" ht="21" customHeight="true" spans="1:20">
      <c r="A9" s="11">
        <v>4</v>
      </c>
      <c r="B9" s="11" t="s">
        <v>29</v>
      </c>
      <c r="C9" s="12">
        <v>130</v>
      </c>
      <c r="D9" s="13"/>
      <c r="E9" s="13"/>
      <c r="F9" s="13"/>
      <c r="G9" s="13"/>
      <c r="H9" s="13"/>
      <c r="I9" s="20">
        <v>19</v>
      </c>
      <c r="J9" s="21"/>
      <c r="K9" s="20">
        <v>47</v>
      </c>
      <c r="L9" s="21"/>
      <c r="M9" s="12">
        <v>5</v>
      </c>
      <c r="N9" s="13"/>
      <c r="O9" s="13"/>
      <c r="P9" s="12">
        <v>4</v>
      </c>
      <c r="Q9" s="12">
        <v>55</v>
      </c>
      <c r="R9" s="13"/>
      <c r="S9" s="13"/>
      <c r="T9" s="15">
        <f t="shared" si="0"/>
        <v>260</v>
      </c>
    </row>
    <row r="10" ht="21" customHeight="true" spans="1:20">
      <c r="A10" s="11">
        <v>5</v>
      </c>
      <c r="B10" s="11" t="s">
        <v>30</v>
      </c>
      <c r="C10" s="12">
        <v>145</v>
      </c>
      <c r="D10" s="13"/>
      <c r="E10" s="13"/>
      <c r="F10" s="13"/>
      <c r="G10" s="13"/>
      <c r="H10" s="13"/>
      <c r="I10" s="20">
        <v>58</v>
      </c>
      <c r="J10" s="21"/>
      <c r="K10" s="20">
        <v>20</v>
      </c>
      <c r="L10" s="21"/>
      <c r="M10" s="12">
        <v>40</v>
      </c>
      <c r="N10" s="13"/>
      <c r="O10" s="13"/>
      <c r="P10" s="15"/>
      <c r="Q10" s="12">
        <v>12</v>
      </c>
      <c r="R10" s="13"/>
      <c r="S10" s="13"/>
      <c r="T10" s="15">
        <f t="shared" si="0"/>
        <v>275</v>
      </c>
    </row>
    <row r="11" ht="21" customHeight="true" spans="1:20">
      <c r="A11" s="11">
        <v>6</v>
      </c>
      <c r="B11" s="11" t="s">
        <v>31</v>
      </c>
      <c r="C11" s="12">
        <v>75</v>
      </c>
      <c r="D11" s="13"/>
      <c r="E11" s="13"/>
      <c r="F11" s="13"/>
      <c r="G11" s="13"/>
      <c r="H11" s="13"/>
      <c r="I11" s="20">
        <v>7</v>
      </c>
      <c r="J11" s="21"/>
      <c r="K11" s="20">
        <v>20</v>
      </c>
      <c r="L11" s="21"/>
      <c r="M11" s="12">
        <v>3</v>
      </c>
      <c r="N11" s="13"/>
      <c r="O11" s="13"/>
      <c r="P11" s="15"/>
      <c r="Q11" s="12">
        <v>0</v>
      </c>
      <c r="R11" s="13"/>
      <c r="S11" s="13"/>
      <c r="T11" s="15">
        <f t="shared" si="0"/>
        <v>105</v>
      </c>
    </row>
    <row r="12" ht="21" customHeight="true" spans="1:20">
      <c r="A12" s="11">
        <v>7</v>
      </c>
      <c r="B12" s="11" t="s">
        <v>32</v>
      </c>
      <c r="C12" s="12">
        <v>145</v>
      </c>
      <c r="D12" s="13"/>
      <c r="E12" s="13"/>
      <c r="F12" s="13"/>
      <c r="G12" s="13"/>
      <c r="H12" s="13"/>
      <c r="I12" s="20">
        <v>180</v>
      </c>
      <c r="J12" s="21"/>
      <c r="K12" s="20">
        <v>15</v>
      </c>
      <c r="L12" s="21"/>
      <c r="M12" s="12">
        <v>65</v>
      </c>
      <c r="N12" s="13"/>
      <c r="O12" s="13"/>
      <c r="P12" s="15"/>
      <c r="Q12" s="12">
        <v>15</v>
      </c>
      <c r="R12" s="13"/>
      <c r="S12" s="13"/>
      <c r="T12" s="15">
        <f t="shared" si="0"/>
        <v>420</v>
      </c>
    </row>
    <row r="13" ht="21" customHeight="true" spans="1:20">
      <c r="A13" s="11">
        <v>8</v>
      </c>
      <c r="B13" s="11" t="s">
        <v>33</v>
      </c>
      <c r="C13" s="12">
        <v>140</v>
      </c>
      <c r="D13" s="13"/>
      <c r="E13" s="13"/>
      <c r="F13" s="13"/>
      <c r="G13" s="13"/>
      <c r="H13" s="13"/>
      <c r="I13" s="20">
        <v>60</v>
      </c>
      <c r="J13" s="21"/>
      <c r="K13" s="20">
        <v>25</v>
      </c>
      <c r="L13" s="21"/>
      <c r="M13" s="12">
        <v>35</v>
      </c>
      <c r="N13" s="13"/>
      <c r="O13" s="13"/>
      <c r="P13" s="15"/>
      <c r="Q13" s="12">
        <v>35</v>
      </c>
      <c r="R13" s="13"/>
      <c r="S13" s="13"/>
      <c r="T13" s="15">
        <f t="shared" si="0"/>
        <v>295</v>
      </c>
    </row>
    <row r="14" ht="21" customHeight="true" spans="1:20">
      <c r="A14" s="11">
        <v>9</v>
      </c>
      <c r="B14" s="11" t="s">
        <v>34</v>
      </c>
      <c r="C14" s="12">
        <v>90</v>
      </c>
      <c r="D14" s="13"/>
      <c r="E14" s="13"/>
      <c r="F14" s="13"/>
      <c r="G14" s="13"/>
      <c r="H14" s="13"/>
      <c r="I14" s="20">
        <v>6</v>
      </c>
      <c r="J14" s="21"/>
      <c r="K14" s="20">
        <v>19</v>
      </c>
      <c r="L14" s="21"/>
      <c r="M14" s="12">
        <v>165</v>
      </c>
      <c r="N14" s="13"/>
      <c r="O14" s="13"/>
      <c r="P14" s="15"/>
      <c r="Q14" s="12">
        <v>0</v>
      </c>
      <c r="R14" s="13"/>
      <c r="S14" s="13"/>
      <c r="T14" s="15">
        <f t="shared" si="0"/>
        <v>280</v>
      </c>
    </row>
    <row r="15" ht="21" customHeight="true" spans="1:20">
      <c r="A15" s="11">
        <v>10</v>
      </c>
      <c r="B15" s="14" t="s">
        <v>35</v>
      </c>
      <c r="C15" s="12">
        <v>15</v>
      </c>
      <c r="D15" s="13"/>
      <c r="E15" s="13"/>
      <c r="F15" s="13"/>
      <c r="G15" s="13"/>
      <c r="H15" s="13"/>
      <c r="I15" s="20">
        <v>1</v>
      </c>
      <c r="J15" s="21"/>
      <c r="K15" s="20">
        <v>24</v>
      </c>
      <c r="L15" s="21"/>
      <c r="M15" s="12">
        <v>0</v>
      </c>
      <c r="N15" s="13"/>
      <c r="O15" s="13"/>
      <c r="P15" s="15"/>
      <c r="Q15" s="12">
        <v>0</v>
      </c>
      <c r="R15" s="13"/>
      <c r="S15" s="13"/>
      <c r="T15" s="15">
        <f t="shared" si="0"/>
        <v>40</v>
      </c>
    </row>
    <row r="16" ht="27.95" customHeight="true" spans="1:20">
      <c r="A16" s="14" t="s">
        <v>10</v>
      </c>
      <c r="B16" s="14"/>
      <c r="C16" s="15">
        <f>SUM(C6:H15)</f>
        <v>1000</v>
      </c>
      <c r="D16" s="15"/>
      <c r="E16" s="15"/>
      <c r="F16" s="15"/>
      <c r="G16" s="15"/>
      <c r="H16" s="15"/>
      <c r="I16" s="15">
        <f t="shared" ref="I16:M16" si="1">SUM(I6:I15)</f>
        <v>341</v>
      </c>
      <c r="J16" s="15"/>
      <c r="K16" s="22">
        <f t="shared" si="1"/>
        <v>312</v>
      </c>
      <c r="L16" s="23"/>
      <c r="M16" s="22">
        <f t="shared" si="1"/>
        <v>330</v>
      </c>
      <c r="N16" s="24"/>
      <c r="O16" s="23"/>
      <c r="P16" s="15">
        <v>95</v>
      </c>
      <c r="Q16" s="15">
        <f>SUM(Q6:Q15)</f>
        <v>277</v>
      </c>
      <c r="R16" s="15"/>
      <c r="S16" s="15"/>
      <c r="T16" s="15">
        <f>SUM(T6:T15)</f>
        <v>2355</v>
      </c>
    </row>
    <row r="17" ht="21" customHeight="true" spans="1:20">
      <c r="A17" s="16" t="s">
        <v>36</v>
      </c>
      <c r="B17" s="16"/>
      <c r="C17" s="16"/>
      <c r="D17" s="16"/>
      <c r="E17" s="16"/>
      <c r="F17" s="16"/>
      <c r="G17" s="16"/>
      <c r="H17" s="16"/>
      <c r="I17" s="16"/>
      <c r="J17" s="16"/>
      <c r="K17" s="16"/>
      <c r="L17" s="16"/>
      <c r="M17" s="16"/>
      <c r="N17" s="16"/>
      <c r="O17" s="16"/>
      <c r="P17" s="16"/>
      <c r="Q17" s="16"/>
      <c r="R17" s="16"/>
      <c r="S17" s="16"/>
      <c r="T17" s="16"/>
    </row>
    <row r="18" ht="20.1" customHeight="true" spans="1:20">
      <c r="A18" s="16"/>
      <c r="B18" s="16"/>
      <c r="C18" s="16"/>
      <c r="D18" s="16"/>
      <c r="E18" s="16"/>
      <c r="F18" s="16"/>
      <c r="G18" s="16"/>
      <c r="H18" s="16"/>
      <c r="I18" s="16"/>
      <c r="J18" s="16"/>
      <c r="K18" s="16"/>
      <c r="L18" s="16"/>
      <c r="M18" s="16"/>
      <c r="N18" s="16"/>
      <c r="O18" s="16"/>
      <c r="P18" s="16"/>
      <c r="Q18" s="16"/>
      <c r="R18" s="16"/>
      <c r="S18" s="16"/>
      <c r="T18" s="16"/>
    </row>
  </sheetData>
  <mergeCells count="84">
    <mergeCell ref="A1:C1"/>
    <mergeCell ref="A2:T2"/>
    <mergeCell ref="C3:H3"/>
    <mergeCell ref="I3:J3"/>
    <mergeCell ref="K3:L3"/>
    <mergeCell ref="M3:O3"/>
    <mergeCell ref="Q3:S3"/>
    <mergeCell ref="C6:H6"/>
    <mergeCell ref="I6:J6"/>
    <mergeCell ref="K6:L6"/>
    <mergeCell ref="M6:O6"/>
    <mergeCell ref="Q6:S6"/>
    <mergeCell ref="C7:H7"/>
    <mergeCell ref="I7:J7"/>
    <mergeCell ref="K7:L7"/>
    <mergeCell ref="M7:O7"/>
    <mergeCell ref="Q7:S7"/>
    <mergeCell ref="C8:H8"/>
    <mergeCell ref="I8:J8"/>
    <mergeCell ref="K8:L8"/>
    <mergeCell ref="M8:O8"/>
    <mergeCell ref="Q8:S8"/>
    <mergeCell ref="C9:H9"/>
    <mergeCell ref="I9:J9"/>
    <mergeCell ref="K9:L9"/>
    <mergeCell ref="M9:O9"/>
    <mergeCell ref="Q9:S9"/>
    <mergeCell ref="C10:H10"/>
    <mergeCell ref="I10:J10"/>
    <mergeCell ref="K10:L10"/>
    <mergeCell ref="M10:O10"/>
    <mergeCell ref="Q10:S10"/>
    <mergeCell ref="C11:H11"/>
    <mergeCell ref="I11:J11"/>
    <mergeCell ref="K11:L11"/>
    <mergeCell ref="M11:O11"/>
    <mergeCell ref="Q11:S11"/>
    <mergeCell ref="C12:H12"/>
    <mergeCell ref="I12:J12"/>
    <mergeCell ref="K12:L12"/>
    <mergeCell ref="M12:O12"/>
    <mergeCell ref="Q12:S12"/>
    <mergeCell ref="C13:H13"/>
    <mergeCell ref="I13:J13"/>
    <mergeCell ref="K13:L13"/>
    <mergeCell ref="M13:O13"/>
    <mergeCell ref="Q13:S13"/>
    <mergeCell ref="C14:H14"/>
    <mergeCell ref="I14:J14"/>
    <mergeCell ref="K14:L14"/>
    <mergeCell ref="M14:O14"/>
    <mergeCell ref="Q14:S14"/>
    <mergeCell ref="C15:H15"/>
    <mergeCell ref="I15:J15"/>
    <mergeCell ref="K15:L15"/>
    <mergeCell ref="M15:O15"/>
    <mergeCell ref="Q15:S15"/>
    <mergeCell ref="A16:B16"/>
    <mergeCell ref="C16:H16"/>
    <mergeCell ref="I16:J16"/>
    <mergeCell ref="K16:L16"/>
    <mergeCell ref="M16:O16"/>
    <mergeCell ref="Q16:S16"/>
    <mergeCell ref="A3: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3:T5"/>
    <mergeCell ref="A17:T18"/>
  </mergeCells>
  <pageMargins left="0.751388888888889" right="0.751388888888889" top="1" bottom="1" header="0.5" footer="0.5"/>
  <pageSetup paperSize="9" scale="82" firstPageNumber="7" fitToHeight="0" orientation="landscape" useFirstPageNumber="true" horizontalDpi="600" verticalDpi="600"/>
  <headerFooter differentOddEven="1">
    <oddFooter>&amp;R&amp;"宋体"&amp;17－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打印室2</cp:lastModifiedBy>
  <dcterms:created xsi:type="dcterms:W3CDTF">2026-06-02T17:41:00Z</dcterms:created>
  <dcterms:modified xsi:type="dcterms:W3CDTF">2026-07-01T09:34:08Z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93817CBF5B5C7B653CE31C6A96A8ADE1_41</vt:lpwstr>
  </property>
  <property fmtid="{D5CDD505-2E9C-101B-9397-08002B2CF9AE}" pid="3" name="KSOProductBuildVer">
    <vt:lpwstr>2052-11.8.2.10290</vt:lpwstr>
  </property>
  <property fmtid="{D5CDD505-2E9C-101B-9397-08002B2CF9AE}" pid="4" name="CalculationRule">
    <vt:i4>1</vt:i4>
  </property>
</Properties>
</file>